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7" i="1" l="1"/>
  <c r="D32" i="1" s="1"/>
  <c r="C27" i="1"/>
  <c r="C32" i="1" s="1"/>
  <c r="D14" i="1"/>
  <c r="D31" i="1" s="1"/>
  <c r="D33" i="1" s="1"/>
  <c r="C14" i="1"/>
  <c r="C31" i="1" s="1"/>
  <c r="C33" i="1" l="1"/>
</calcChain>
</file>

<file path=xl/sharedStrings.xml><?xml version="1.0" encoding="utf-8"?>
<sst xmlns="http://schemas.openxmlformats.org/spreadsheetml/2006/main" count="23" uniqueCount="21">
  <si>
    <t>Grundejerforeningen Hybenparken - Kløverparken</t>
  </si>
  <si>
    <t>Budget 2013</t>
  </si>
  <si>
    <t>(01-01-13 - 31-12-13)</t>
  </si>
  <si>
    <t>Indtægter</t>
  </si>
  <si>
    <t>Kontingent</t>
  </si>
  <si>
    <t xml:space="preserve">Renter indestående </t>
  </si>
  <si>
    <t>Depot afkast vejfond</t>
  </si>
  <si>
    <t>Indtægter i alt</t>
  </si>
  <si>
    <t>Udgifter</t>
  </si>
  <si>
    <t>Vedligeholdelse vej kloak m.v.</t>
  </si>
  <si>
    <t>Vedligeholdelse grønne områder</t>
  </si>
  <si>
    <t>Snerydning og saltning</t>
  </si>
  <si>
    <t>Anlæg af legeplads og grønne områder</t>
  </si>
  <si>
    <t>Div. Udlæg</t>
  </si>
  <si>
    <t>Administration</t>
  </si>
  <si>
    <t>Kontingent Grundejernes Landsforening</t>
  </si>
  <si>
    <t>Forsikring</t>
  </si>
  <si>
    <t>Generalforsamling og bestyrelsesmøder</t>
  </si>
  <si>
    <t>Udgifter total</t>
  </si>
  <si>
    <t>Resultat</t>
  </si>
  <si>
    <t>Årets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</si>
</sst>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kr.&quot;\ #,##0.00;&quot;kr.&quot;\ \-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7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7" fontId="7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7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7" fontId="7" fillId="0" borderId="0" xfId="0" applyNumberFormat="1" applyFont="1" applyBorder="1" applyAlignment="1">
      <alignment vertical="center"/>
    </xf>
    <xf numFmtId="7" fontId="4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7" fontId="7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4"/>
  <sheetViews>
    <sheetView tabSelected="1" workbookViewId="0">
      <selection activeCell="H17" sqref="H17"/>
    </sheetView>
  </sheetViews>
  <sheetFormatPr defaultRowHeight="15" x14ac:dyDescent="0.25"/>
  <cols>
    <col min="1" max="1" width="15.28515625" customWidth="1"/>
    <col min="2" max="2" width="42.28515625" customWidth="1"/>
    <col min="3" max="4" width="13.5703125" customWidth="1"/>
  </cols>
  <sheetData>
    <row r="4" spans="1:4" ht="23.25" x14ac:dyDescent="0.25">
      <c r="A4" s="1" t="s">
        <v>0</v>
      </c>
      <c r="B4" s="2"/>
      <c r="C4" s="2"/>
      <c r="D4" s="2"/>
    </row>
    <row r="5" spans="1:4" x14ac:dyDescent="0.25">
      <c r="A5" s="3"/>
      <c r="B5" s="3"/>
      <c r="C5" s="3"/>
      <c r="D5" s="3"/>
    </row>
    <row r="6" spans="1:4" ht="18.75" x14ac:dyDescent="0.25">
      <c r="A6" s="4" t="s">
        <v>1</v>
      </c>
      <c r="B6" s="5"/>
      <c r="C6" s="5"/>
      <c r="D6" s="5"/>
    </row>
    <row r="7" spans="1:4" ht="15.75" x14ac:dyDescent="0.25">
      <c r="A7" s="6" t="s">
        <v>2</v>
      </c>
      <c r="B7" s="7"/>
      <c r="C7" s="7"/>
      <c r="D7" s="7"/>
    </row>
    <row r="8" spans="1:4" ht="15.75" x14ac:dyDescent="0.25">
      <c r="A8" s="8"/>
      <c r="B8" s="5"/>
      <c r="C8" s="5"/>
      <c r="D8" s="5"/>
    </row>
    <row r="9" spans="1:4" ht="21" x14ac:dyDescent="0.25">
      <c r="A9" s="3"/>
      <c r="B9" s="3"/>
      <c r="C9" s="9">
        <v>2013</v>
      </c>
      <c r="D9" s="9">
        <v>2012</v>
      </c>
    </row>
    <row r="10" spans="1:4" ht="23.25" x14ac:dyDescent="0.25">
      <c r="A10" s="10" t="s">
        <v>3</v>
      </c>
      <c r="B10" s="11"/>
      <c r="C10" s="3"/>
      <c r="D10" s="3"/>
    </row>
    <row r="11" spans="1:4" ht="15.75" x14ac:dyDescent="0.25">
      <c r="A11" s="3"/>
      <c r="B11" s="12" t="s">
        <v>4</v>
      </c>
      <c r="C11" s="13">
        <v>76000</v>
      </c>
      <c r="D11" s="13">
        <v>76000</v>
      </c>
    </row>
    <row r="12" spans="1:4" ht="15.75" x14ac:dyDescent="0.25">
      <c r="A12" s="3"/>
      <c r="B12" s="12" t="s">
        <v>5</v>
      </c>
      <c r="C12" s="13">
        <v>300</v>
      </c>
      <c r="D12" s="13">
        <v>500</v>
      </c>
    </row>
    <row r="13" spans="1:4" ht="15.75" x14ac:dyDescent="0.25">
      <c r="A13" s="3"/>
      <c r="B13" s="12" t="s">
        <v>6</v>
      </c>
      <c r="C13" s="13">
        <v>6000</v>
      </c>
      <c r="D13" s="13">
        <v>6000</v>
      </c>
    </row>
    <row r="14" spans="1:4" ht="16.5" thickBot="1" x14ac:dyDescent="0.3">
      <c r="A14" s="3"/>
      <c r="B14" s="14" t="s">
        <v>7</v>
      </c>
      <c r="C14" s="15">
        <f>SUM(C11:C13)</f>
        <v>82300</v>
      </c>
      <c r="D14" s="15">
        <f>SUM(D11:D13)</f>
        <v>82500</v>
      </c>
    </row>
    <row r="15" spans="1:4" ht="15.75" x14ac:dyDescent="0.25">
      <c r="A15" s="3"/>
      <c r="B15" s="16"/>
      <c r="C15" s="17"/>
      <c r="D15" s="18"/>
    </row>
    <row r="16" spans="1:4" x14ac:dyDescent="0.25">
      <c r="A16" s="3"/>
      <c r="B16" s="3"/>
      <c r="C16" s="3"/>
      <c r="D16" s="3"/>
    </row>
    <row r="17" spans="1:4" ht="23.25" x14ac:dyDescent="0.25">
      <c r="A17" s="10" t="s">
        <v>8</v>
      </c>
      <c r="B17" s="3"/>
      <c r="C17" s="3"/>
      <c r="D17" s="3"/>
    </row>
    <row r="18" spans="1:4" ht="15.75" x14ac:dyDescent="0.25">
      <c r="A18" s="3"/>
      <c r="B18" s="12" t="s">
        <v>9</v>
      </c>
      <c r="C18" s="13">
        <v>10000</v>
      </c>
      <c r="D18" s="13">
        <v>2000</v>
      </c>
    </row>
    <row r="19" spans="1:4" ht="15.75" x14ac:dyDescent="0.25">
      <c r="A19" s="3"/>
      <c r="B19" s="12" t="s">
        <v>10</v>
      </c>
      <c r="C19" s="13">
        <v>30000</v>
      </c>
      <c r="D19" s="13">
        <v>30000</v>
      </c>
    </row>
    <row r="20" spans="1:4" ht="15.75" x14ac:dyDescent="0.25">
      <c r="A20" s="3"/>
      <c r="B20" s="12" t="s">
        <v>11</v>
      </c>
      <c r="C20" s="13">
        <v>15000</v>
      </c>
      <c r="D20" s="13">
        <v>15000</v>
      </c>
    </row>
    <row r="21" spans="1:4" ht="15.75" x14ac:dyDescent="0.25">
      <c r="A21" s="3"/>
      <c r="B21" s="12" t="s">
        <v>12</v>
      </c>
      <c r="C21" s="13">
        <v>2000</v>
      </c>
      <c r="D21" s="13">
        <v>0</v>
      </c>
    </row>
    <row r="22" spans="1:4" ht="15.75" x14ac:dyDescent="0.25">
      <c r="A22" s="3"/>
      <c r="B22" s="12" t="s">
        <v>13</v>
      </c>
      <c r="C22" s="13">
        <v>2500</v>
      </c>
      <c r="D22" s="13">
        <v>2000</v>
      </c>
    </row>
    <row r="23" spans="1:4" ht="15.75" x14ac:dyDescent="0.25">
      <c r="A23" s="3"/>
      <c r="B23" s="12" t="s">
        <v>14</v>
      </c>
      <c r="C23" s="13">
        <v>1000</v>
      </c>
      <c r="D23" s="13">
        <v>2000</v>
      </c>
    </row>
    <row r="24" spans="1:4" ht="15.75" x14ac:dyDescent="0.25">
      <c r="A24" s="3"/>
      <c r="B24" s="12" t="s">
        <v>15</v>
      </c>
      <c r="C24" s="13">
        <v>4850</v>
      </c>
      <c r="D24" s="13">
        <v>0</v>
      </c>
    </row>
    <row r="25" spans="1:4" ht="15.75" x14ac:dyDescent="0.25">
      <c r="A25" s="3"/>
      <c r="B25" s="12" t="s">
        <v>16</v>
      </c>
      <c r="C25" s="13">
        <v>1450</v>
      </c>
      <c r="D25" s="13">
        <v>4000</v>
      </c>
    </row>
    <row r="26" spans="1:4" ht="15.75" x14ac:dyDescent="0.25">
      <c r="A26" s="3"/>
      <c r="B26" s="12" t="s">
        <v>17</v>
      </c>
      <c r="C26" s="13">
        <v>2500</v>
      </c>
      <c r="D26" s="13">
        <v>2000</v>
      </c>
    </row>
    <row r="27" spans="1:4" ht="16.5" thickBot="1" x14ac:dyDescent="0.3">
      <c r="A27" s="3"/>
      <c r="B27" s="14" t="s">
        <v>18</v>
      </c>
      <c r="C27" s="15">
        <f>SUM(C18:C26)</f>
        <v>69300</v>
      </c>
      <c r="D27" s="15">
        <f>SUM(D18:D26)</f>
        <v>57000</v>
      </c>
    </row>
    <row r="28" spans="1:4" ht="15.75" x14ac:dyDescent="0.25">
      <c r="A28" s="3"/>
      <c r="B28" s="16"/>
      <c r="C28" s="17"/>
      <c r="D28" s="18"/>
    </row>
    <row r="29" spans="1:4" x14ac:dyDescent="0.25">
      <c r="A29" s="3"/>
      <c r="B29" s="3"/>
      <c r="C29" s="3"/>
      <c r="D29" s="3"/>
    </row>
    <row r="30" spans="1:4" ht="23.25" x14ac:dyDescent="0.25">
      <c r="A30" s="10" t="s">
        <v>19</v>
      </c>
      <c r="B30" s="11"/>
      <c r="C30" s="11"/>
      <c r="D30" s="3"/>
    </row>
    <row r="31" spans="1:4" ht="15.75" x14ac:dyDescent="0.25">
      <c r="A31" s="3"/>
      <c r="B31" s="12" t="s">
        <v>3</v>
      </c>
      <c r="C31" s="13">
        <f>C14</f>
        <v>82300</v>
      </c>
      <c r="D31" s="13">
        <f>D14</f>
        <v>82500</v>
      </c>
    </row>
    <row r="32" spans="1:4" ht="15.75" x14ac:dyDescent="0.25">
      <c r="A32" s="3"/>
      <c r="B32" s="19" t="s">
        <v>8</v>
      </c>
      <c r="C32" s="20">
        <f>-C27</f>
        <v>-69300</v>
      </c>
      <c r="D32" s="20">
        <f>-D27</f>
        <v>-57000</v>
      </c>
    </row>
    <row r="33" spans="1:4" ht="16.5" thickBot="1" x14ac:dyDescent="0.3">
      <c r="A33" s="3"/>
      <c r="B33" s="14" t="s">
        <v>20</v>
      </c>
      <c r="C33" s="15">
        <f>SUM(C31:C32)</f>
        <v>13000</v>
      </c>
      <c r="D33" s="15">
        <f>SUM(D31:D32)</f>
        <v>25500</v>
      </c>
    </row>
    <row r="34" spans="1:4" x14ac:dyDescent="0.25">
      <c r="A34" s="3"/>
      <c r="B34" s="3"/>
      <c r="C34" s="3"/>
      <c r="D34" s="3"/>
    </row>
  </sheetData>
  <mergeCells count="2">
    <mergeCell ref="A4:D4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Svend Erik</dc:creator>
  <cp:lastModifiedBy>Svend Erik</cp:lastModifiedBy>
  <dcterms:created xsi:type="dcterms:W3CDTF">2013-04-11T12:01:41Z</dcterms:created>
  <dcterms:modified xsi:type="dcterms:W3CDTF">2013-04-11T12:04:27Z</dcterms:modified>
</cp:coreProperties>
</file>